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Development\Project\1602_SAKURA\pcb\SCO-M5SNRF9160-B\Project Outputs for SCM-LTEM-01-A\SCO-M5SNRF9160-B_PCB_20211130\BOM\"/>
    </mc:Choice>
  </mc:AlternateContent>
  <xr:revisionPtr revIDLastSave="0" documentId="13_ncr:1_{C8CD814B-3D42-4303-93B9-D4135BF20604}" xr6:coauthVersionLast="47" xr6:coauthVersionMax="47" xr10:uidLastSave="{00000000-0000-0000-0000-000000000000}"/>
  <bookViews>
    <workbookView xWindow="-120" yWindow="-120" windowWidth="57840" windowHeight="32190" xr2:uid="{AF44A471-A1AC-4F69-A3DE-6771A590CBF4}"/>
  </bookViews>
  <sheets>
    <sheet name="SCO-M5SNRF9160-B_BO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8" i="2" l="1"/>
</calcChain>
</file>

<file path=xl/sharedStrings.xml><?xml version="1.0" encoding="utf-8"?>
<sst xmlns="http://schemas.openxmlformats.org/spreadsheetml/2006/main" count="246" uniqueCount="160">
  <si>
    <t>Designator</t>
  </si>
  <si>
    <t>Quantity</t>
  </si>
  <si>
    <t>Manufacturer Part Number</t>
  </si>
  <si>
    <t>Manufacturer</t>
  </si>
  <si>
    <t>Comment</t>
  </si>
  <si>
    <t>Mounting</t>
  </si>
  <si>
    <t>Description</t>
  </si>
  <si>
    <t>Footprint</t>
  </si>
  <si>
    <t>ANT1</t>
  </si>
  <si>
    <t>SR4L002</t>
  </si>
  <si>
    <t>Antenova</t>
  </si>
  <si>
    <t>829MHz, 1.9GHz, 2.4GHz, 2.6GHz LTE Chip RF Antenna 698MHz ~ 960MHz, 1.71GHz ~ 2.17GHz, 2.3GHz ~ 2.4GHz, 2.49GHz ~ 2.69GHz 1dBi Solder Surface Mount</t>
  </si>
  <si>
    <t>Antenna_SR4L002</t>
  </si>
  <si>
    <t>C1</t>
  </si>
  <si>
    <t>GCM1555C1H2R2BA16D</t>
  </si>
  <si>
    <t>Murata Electronics</t>
  </si>
  <si>
    <t>2.2p/50V</t>
  </si>
  <si>
    <t>Capacitor (non-polar) 2pin</t>
  </si>
  <si>
    <t>C-METRIC-1005</t>
  </si>
  <si>
    <t>C2, C5, C11, C12, C16, C17</t>
  </si>
  <si>
    <t>GRM155R61H104KE19D</t>
  </si>
  <si>
    <t>0.1u/50V</t>
  </si>
  <si>
    <t/>
  </si>
  <si>
    <t>chip ceramic capacitor</t>
  </si>
  <si>
    <t>C3</t>
  </si>
  <si>
    <t>NM</t>
  </si>
  <si>
    <t>not mount</t>
  </si>
  <si>
    <t>C4</t>
  </si>
  <si>
    <t>100p/50V</t>
  </si>
  <si>
    <t>C6</t>
  </si>
  <si>
    <t>GJM1555C1HR50BB01J</t>
  </si>
  <si>
    <t>0.5p/50V</t>
  </si>
  <si>
    <t>C7, C8, C9</t>
  </si>
  <si>
    <t>GCM1555C1H330JA16J</t>
  </si>
  <si>
    <t>33p/50V</t>
  </si>
  <si>
    <t>C10, C13</t>
  </si>
  <si>
    <t>GRM188R61A226ME15D</t>
  </si>
  <si>
    <t>22u/10V</t>
  </si>
  <si>
    <t>C-METRIC-1608</t>
  </si>
  <si>
    <t>C14</t>
  </si>
  <si>
    <t>JMK212BJ476MG-T</t>
  </si>
  <si>
    <t>Taiyo Yuden</t>
  </si>
  <si>
    <t>47u/6.3V</t>
  </si>
  <si>
    <t>C-METRIC-2012</t>
  </si>
  <si>
    <t>C15</t>
  </si>
  <si>
    <t>GRM188R61E475KE11D</t>
  </si>
  <si>
    <t>4.7u/25V</t>
  </si>
  <si>
    <t>CN1</t>
  </si>
  <si>
    <t>M5Stack-Female</t>
  </si>
  <si>
    <t>M5Stack</t>
  </si>
  <si>
    <t>M5Stack-Female(top)</t>
  </si>
  <si>
    <t>M5Stack Female(top) stacking connector</t>
  </si>
  <si>
    <t>Connector_M5Stack-Female(top)</t>
  </si>
  <si>
    <t>CN2</t>
  </si>
  <si>
    <t>M5Stack-Male(Bottom)</t>
  </si>
  <si>
    <t>M5Stack Male(Bottom)stacking connector</t>
  </si>
  <si>
    <t>Connector_M5Stack-Male(Bottom)</t>
  </si>
  <si>
    <t>CN3</t>
  </si>
  <si>
    <t>20021121-00010C4LF</t>
  </si>
  <si>
    <t>Connector Header Surface Mount 10 position 0.050" (1.27mm)</t>
  </si>
  <si>
    <t>Connector_20021121-00010C4LF</t>
  </si>
  <si>
    <t>CN4</t>
  </si>
  <si>
    <t>U.FL-R-SMT-1</t>
  </si>
  <si>
    <t>Hirose Electric</t>
  </si>
  <si>
    <t>CONN UMC JACK STR 50 OHM SMD</t>
  </si>
  <si>
    <t>Connector_U.FL-R-SMT-1</t>
  </si>
  <si>
    <t>CN5</t>
  </si>
  <si>
    <t>961104-6404-AR</t>
  </si>
  <si>
    <t>3M</t>
  </si>
  <si>
    <t>4 Positions Header, Unshrouded Connector 0.100" (2.54mm) Through Hole Gold</t>
  </si>
  <si>
    <t>Connector_961104-6404-AR</t>
  </si>
  <si>
    <t>CN6, CN7</t>
  </si>
  <si>
    <t>961102-6404-AR</t>
  </si>
  <si>
    <t>2 Positions Header, Unshrouded Connector 0.100" (2.54mm) Through Hole Gold</t>
  </si>
  <si>
    <t>Connector_961102-6404-AR</t>
  </si>
  <si>
    <t>FL1</t>
  </si>
  <si>
    <t>YFF15SC1E102MT000N</t>
  </si>
  <si>
    <t>TDK Corporation</t>
  </si>
  <si>
    <t>1000pF/25V/1A</t>
  </si>
  <si>
    <t>NFM15PC</t>
  </si>
  <si>
    <t>IC1</t>
  </si>
  <si>
    <t>IDE03MFF2</t>
  </si>
  <si>
    <t>SAKURA Internet</t>
  </si>
  <si>
    <t>SAKURA Internet Secure Mobile Connect MFF2 SIM</t>
  </si>
  <si>
    <t>IC_IDE03MFF2</t>
  </si>
  <si>
    <t>L1, L2</t>
  </si>
  <si>
    <t>MLG1005S15NJT000</t>
  </si>
  <si>
    <t>15nH</t>
  </si>
  <si>
    <t>Inductor 2pin</t>
  </si>
  <si>
    <t>L-METRIC-1005</t>
  </si>
  <si>
    <t>L3</t>
  </si>
  <si>
    <t>MLG1005S47NJTD25</t>
  </si>
  <si>
    <t>47nH</t>
  </si>
  <si>
    <t>L4</t>
  </si>
  <si>
    <t>MLG1005S3N3BT000</t>
  </si>
  <si>
    <t>3.3nH</t>
  </si>
  <si>
    <t>LED1, LED2, LED3, LED4</t>
  </si>
  <si>
    <t>XZMDK68W-2</t>
  </si>
  <si>
    <t>SunLED</t>
  </si>
  <si>
    <t>LED 1.0X0.5MM</t>
  </si>
  <si>
    <t>LED_HTG-1005</t>
  </si>
  <si>
    <t>Q1, Q2, Q3, Q4</t>
  </si>
  <si>
    <t>Transistor_DTC114EMT2L</t>
  </si>
  <si>
    <t>R1</t>
  </si>
  <si>
    <t>RC0402FR-0710RL</t>
  </si>
  <si>
    <t>Yageo</t>
  </si>
  <si>
    <t>10</t>
  </si>
  <si>
    <t>chip resistor</t>
  </si>
  <si>
    <t>R-METRIC-1005</t>
  </si>
  <si>
    <t>RC0402FR-07100RL</t>
  </si>
  <si>
    <t>100</t>
  </si>
  <si>
    <t>R5, R6</t>
  </si>
  <si>
    <t>RC0402FR-074K7L</t>
  </si>
  <si>
    <t>4.7k</t>
  </si>
  <si>
    <t>R7, R8, R17, R21</t>
  </si>
  <si>
    <t>RC0402FR-072K2L</t>
  </si>
  <si>
    <t>2.2k</t>
  </si>
  <si>
    <t>R20</t>
  </si>
  <si>
    <t>RC0402FR-0710KL</t>
  </si>
  <si>
    <t>10k</t>
  </si>
  <si>
    <t>R22</t>
  </si>
  <si>
    <t>RC0402FR-071KL</t>
  </si>
  <si>
    <t>1k</t>
  </si>
  <si>
    <t>SB1, SB2</t>
  </si>
  <si>
    <t>Jumper</t>
  </si>
  <si>
    <t>Jumper Pad 1608metric 0ohm Resistor</t>
  </si>
  <si>
    <t>J-METRIC-1608</t>
  </si>
  <si>
    <t>SB3, SB4, SB5</t>
  </si>
  <si>
    <t>RK73Z1JTTD</t>
  </si>
  <si>
    <t>KOA</t>
  </si>
  <si>
    <t>0(Jumper)</t>
  </si>
  <si>
    <t>SW1</t>
  </si>
  <si>
    <t>TVAU10-025B-R</t>
  </si>
  <si>
    <t>Jianfu Electronics</t>
  </si>
  <si>
    <t>SWITCH TACTILE 0.05A 12V</t>
  </si>
  <si>
    <t>Switch_SKRPACE010</t>
  </si>
  <si>
    <t>TP1, TP2, TP3, TP5, TP7, TP11, TP12, TP13, TP14</t>
  </si>
  <si>
    <t>TestPoint</t>
  </si>
  <si>
    <t>NotMount</t>
  </si>
  <si>
    <t>TestPoint_D0R6-P1R0</t>
  </si>
  <si>
    <t>TP4, TP6, TP8, TP9, TP10, TP15, TP16</t>
  </si>
  <si>
    <t>TestPoint_P1R0</t>
  </si>
  <si>
    <t>U1</t>
  </si>
  <si>
    <t>nRF9160-SICA</t>
  </si>
  <si>
    <t>Nordic Semiconductor</t>
  </si>
  <si>
    <t>LTE(cat.M1/NB-IoT) module</t>
  </si>
  <si>
    <t>Module_nRF9160</t>
  </si>
  <si>
    <t>Author : Motoaki Yano</t>
    <phoneticPr fontId="1"/>
  </si>
  <si>
    <t>SMD parts</t>
    <phoneticPr fontId="1"/>
  </si>
  <si>
    <t>Update : 2021/02/05</t>
    <phoneticPr fontId="1"/>
  </si>
  <si>
    <t>R2, R3, R4, R9, R10, R11, R12, R13, R14, R15, R16, R18, R19</t>
    <phoneticPr fontId="1"/>
  </si>
  <si>
    <t>Not mount parts</t>
    <phoneticPr fontId="1"/>
  </si>
  <si>
    <t>M5Stack-Male</t>
    <phoneticPr fontId="1"/>
  </si>
  <si>
    <t>Company : SAKURA internet Inc.</t>
    <phoneticPr fontId="1"/>
  </si>
  <si>
    <t>SCO-M5SNRF9160-B BOM List</t>
    <phoneticPr fontId="1"/>
  </si>
  <si>
    <t>Rohm Semiconductor</t>
    <phoneticPr fontId="1"/>
  </si>
  <si>
    <t>Amphenol ICC (FCI)</t>
    <phoneticPr fontId="1"/>
  </si>
  <si>
    <t>DTC143ZMT2L</t>
    <phoneticPr fontId="1"/>
  </si>
  <si>
    <t>Pre-Biased Bipolar Transistor (BJT) NPN - Pre-Biased 50V 100mA 250MHz 150mW Surface Mount VMT3</t>
    <phoneticPr fontId="1"/>
  </si>
  <si>
    <t>GCM1555C1H101GA16D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</si>
</sst>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14" fontId="0" fillId="0" borderId="0" xfId="0" applyNumberFormat="1" applyAlignment="1">
      <alignment vertical="center" wrapText="1"/>
    </xf>
    <xf numFmtId="0" fontId="2" fillId="3" borderId="1" xfId="0" quotePrefix="1" applyFont="1" applyFill="1" applyBorder="1" applyAlignment="1">
      <alignment horizontal="center" vertical="center" wrapText="1"/>
    </xf>
    <xf numFmtId="0" fontId="2" fillId="3" borderId="1" xfId="0" quotePrefix="1" applyFont="1" applyFill="1" applyBorder="1" applyAlignment="1">
      <alignment horizontal="center" vertical="center"/>
    </xf>
    <xf numFmtId="0" fontId="0" fillId="0" borderId="1" xfId="0" quotePrefix="1" applyFill="1" applyBorder="1" applyAlignment="1">
      <alignment vertical="center" wrapText="1"/>
    </xf>
  </cellXfs>
  <cellStyles count="1">
    <cellStyle name="標準" xfId="0" builtinId="0"/>
  </cellStyles>
  <dxfs count="2">
    <dxf>
      <fill>
        <patternFill>
          <bgColor rgb="FF92D050"/>
        </patternFill>
      </fill>
    </dxf>
    <dxf>
      <font>
        <color rgb="FFFF000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9C7E0-1CFF-4E83-A123-2EE8EE3FA3FB}">
  <dimension ref="A1:I46"/>
  <sheetViews>
    <sheetView tabSelected="1" zoomScaleNormal="100" workbookViewId="0"/>
  </sheetViews>
  <sheetFormatPr defaultRowHeight="18.75" x14ac:dyDescent="0.4"/>
  <cols>
    <col min="1" max="1" width="3.625" customWidth="1"/>
    <col min="2" max="2" width="39.125" customWidth="1"/>
    <col min="3" max="3" width="8.75" bestFit="1" customWidth="1"/>
    <col min="4" max="4" width="26.125" bestFit="1" customWidth="1"/>
    <col min="5" max="5" width="21.625" bestFit="1" customWidth="1"/>
    <col min="6" max="6" width="23" bestFit="1" customWidth="1"/>
    <col min="7" max="7" width="10.25" bestFit="1" customWidth="1"/>
    <col min="8" max="8" width="63.5" bestFit="1" customWidth="1"/>
    <col min="9" max="9" width="33.875" bestFit="1" customWidth="1"/>
  </cols>
  <sheetData>
    <row r="1" spans="1:9" x14ac:dyDescent="0.4">
      <c r="B1" s="5"/>
    </row>
    <row r="2" spans="1:9" x14ac:dyDescent="0.4">
      <c r="B2" t="s">
        <v>154</v>
      </c>
    </row>
    <row r="3" spans="1:9" x14ac:dyDescent="0.4">
      <c r="B3" s="6" t="s">
        <v>149</v>
      </c>
    </row>
    <row r="4" spans="1:9" x14ac:dyDescent="0.4">
      <c r="B4" s="6" t="s">
        <v>153</v>
      </c>
    </row>
    <row r="5" spans="1:9" x14ac:dyDescent="0.4">
      <c r="B5" s="6" t="s">
        <v>147</v>
      </c>
    </row>
    <row r="6" spans="1:9" x14ac:dyDescent="0.4">
      <c r="B6" s="7"/>
    </row>
    <row r="7" spans="1:9" x14ac:dyDescent="0.4">
      <c r="B7" s="7" t="s">
        <v>148</v>
      </c>
    </row>
    <row r="8" spans="1:9" x14ac:dyDescent="0.4">
      <c r="A8" s="4"/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</row>
    <row r="9" spans="1:9" x14ac:dyDescent="0.4">
      <c r="B9" s="2" t="s">
        <v>103</v>
      </c>
      <c r="C9" s="3">
        <v>1</v>
      </c>
      <c r="D9" s="10" t="s">
        <v>104</v>
      </c>
      <c r="E9" s="2" t="s">
        <v>105</v>
      </c>
      <c r="F9" s="2" t="s">
        <v>106</v>
      </c>
      <c r="G9" s="3"/>
      <c r="H9" s="2" t="s">
        <v>107</v>
      </c>
      <c r="I9" s="2" t="s">
        <v>108</v>
      </c>
    </row>
    <row r="10" spans="1:9" ht="37.5" x14ac:dyDescent="0.4">
      <c r="B10" s="2" t="s">
        <v>150</v>
      </c>
      <c r="C10" s="3">
        <v>13</v>
      </c>
      <c r="D10" s="10" t="s">
        <v>109</v>
      </c>
      <c r="E10" s="2" t="s">
        <v>105</v>
      </c>
      <c r="F10" s="2" t="s">
        <v>110</v>
      </c>
      <c r="G10" s="2" t="s">
        <v>22</v>
      </c>
      <c r="H10" s="2" t="s">
        <v>107</v>
      </c>
      <c r="I10" s="2" t="s">
        <v>108</v>
      </c>
    </row>
    <row r="11" spans="1:9" x14ac:dyDescent="0.4">
      <c r="B11" s="2" t="s">
        <v>111</v>
      </c>
      <c r="C11" s="3">
        <v>2</v>
      </c>
      <c r="D11" s="10" t="s">
        <v>112</v>
      </c>
      <c r="E11" s="2" t="s">
        <v>105</v>
      </c>
      <c r="F11" s="2" t="s">
        <v>113</v>
      </c>
      <c r="G11" s="2" t="s">
        <v>22</v>
      </c>
      <c r="H11" s="2" t="s">
        <v>107</v>
      </c>
      <c r="I11" s="2" t="s">
        <v>108</v>
      </c>
    </row>
    <row r="12" spans="1:9" x14ac:dyDescent="0.4">
      <c r="B12" s="2" t="s">
        <v>114</v>
      </c>
      <c r="C12" s="3">
        <v>4</v>
      </c>
      <c r="D12" s="10" t="s">
        <v>115</v>
      </c>
      <c r="E12" s="2" t="s">
        <v>105</v>
      </c>
      <c r="F12" s="2" t="s">
        <v>116</v>
      </c>
      <c r="G12" s="2" t="s">
        <v>22</v>
      </c>
      <c r="H12" s="2" t="s">
        <v>107</v>
      </c>
      <c r="I12" s="2" t="s">
        <v>108</v>
      </c>
    </row>
    <row r="13" spans="1:9" x14ac:dyDescent="0.4">
      <c r="B13" s="2" t="s">
        <v>117</v>
      </c>
      <c r="C13" s="3">
        <v>1</v>
      </c>
      <c r="D13" s="10" t="s">
        <v>118</v>
      </c>
      <c r="E13" s="2" t="s">
        <v>105</v>
      </c>
      <c r="F13" s="2" t="s">
        <v>119</v>
      </c>
      <c r="G13" s="3"/>
      <c r="H13" s="2" t="s">
        <v>107</v>
      </c>
      <c r="I13" s="2" t="s">
        <v>108</v>
      </c>
    </row>
    <row r="14" spans="1:9" x14ac:dyDescent="0.4">
      <c r="B14" s="2" t="s">
        <v>120</v>
      </c>
      <c r="C14" s="3">
        <v>1</v>
      </c>
      <c r="D14" s="10" t="s">
        <v>121</v>
      </c>
      <c r="E14" s="2" t="s">
        <v>105</v>
      </c>
      <c r="F14" s="2" t="s">
        <v>122</v>
      </c>
      <c r="G14" s="3"/>
      <c r="H14" s="2" t="s">
        <v>107</v>
      </c>
      <c r="I14" s="2" t="s">
        <v>108</v>
      </c>
    </row>
    <row r="15" spans="1:9" x14ac:dyDescent="0.4">
      <c r="B15" s="2" t="s">
        <v>127</v>
      </c>
      <c r="C15" s="3">
        <v>3</v>
      </c>
      <c r="D15" s="10" t="s">
        <v>128</v>
      </c>
      <c r="E15" s="2" t="s">
        <v>129</v>
      </c>
      <c r="F15" s="2" t="s">
        <v>130</v>
      </c>
      <c r="G15" s="2" t="s">
        <v>22</v>
      </c>
      <c r="H15" s="2" t="s">
        <v>125</v>
      </c>
      <c r="I15" s="2" t="s">
        <v>126</v>
      </c>
    </row>
    <row r="16" spans="1:9" x14ac:dyDescent="0.4">
      <c r="B16" s="2" t="s">
        <v>13</v>
      </c>
      <c r="C16" s="3">
        <v>1</v>
      </c>
      <c r="D16" s="10" t="s">
        <v>14</v>
      </c>
      <c r="E16" s="2" t="s">
        <v>15</v>
      </c>
      <c r="F16" s="2" t="s">
        <v>16</v>
      </c>
      <c r="G16" s="3"/>
      <c r="H16" s="2" t="s">
        <v>17</v>
      </c>
      <c r="I16" s="2" t="s">
        <v>18</v>
      </c>
    </row>
    <row r="17" spans="2:9" x14ac:dyDescent="0.4">
      <c r="B17" s="2" t="s">
        <v>19</v>
      </c>
      <c r="C17" s="3">
        <v>6</v>
      </c>
      <c r="D17" s="10" t="s">
        <v>20</v>
      </c>
      <c r="E17" s="2" t="s">
        <v>15</v>
      </c>
      <c r="F17" s="2" t="s">
        <v>21</v>
      </c>
      <c r="G17" s="2" t="s">
        <v>22</v>
      </c>
      <c r="H17" s="2" t="s">
        <v>23</v>
      </c>
      <c r="I17" s="2" t="s">
        <v>18</v>
      </c>
    </row>
    <row r="18" spans="2:9" x14ac:dyDescent="0.4">
      <c r="B18" s="2" t="s">
        <v>27</v>
      </c>
      <c r="C18" s="3">
        <v>1</v>
      </c>
      <c r="D18" s="10" t="s">
        <v>159</v>
      </c>
      <c r="E18" s="2" t="s">
        <v>15</v>
      </c>
      <c r="F18" s="2" t="s">
        <v>28</v>
      </c>
      <c r="G18" s="3"/>
      <c r="H18" s="2" t="s">
        <v>23</v>
      </c>
      <c r="I18" s="2" t="s">
        <v>18</v>
      </c>
    </row>
    <row r="19" spans="2:9" x14ac:dyDescent="0.4">
      <c r="B19" s="2" t="s">
        <v>29</v>
      </c>
      <c r="C19" s="3">
        <v>1</v>
      </c>
      <c r="D19" s="10" t="s">
        <v>30</v>
      </c>
      <c r="E19" s="2" t="s">
        <v>15</v>
      </c>
      <c r="F19" s="2" t="s">
        <v>31</v>
      </c>
      <c r="G19" s="3"/>
      <c r="H19" s="2" t="s">
        <v>17</v>
      </c>
      <c r="I19" s="2" t="s">
        <v>18</v>
      </c>
    </row>
    <row r="20" spans="2:9" x14ac:dyDescent="0.4">
      <c r="B20" s="2" t="s">
        <v>32</v>
      </c>
      <c r="C20" s="3">
        <v>3</v>
      </c>
      <c r="D20" s="10" t="s">
        <v>33</v>
      </c>
      <c r="E20" s="2" t="s">
        <v>15</v>
      </c>
      <c r="F20" s="2" t="s">
        <v>34</v>
      </c>
      <c r="G20" s="2" t="s">
        <v>22</v>
      </c>
      <c r="H20" s="2" t="s">
        <v>23</v>
      </c>
      <c r="I20" s="2" t="s">
        <v>18</v>
      </c>
    </row>
    <row r="21" spans="2:9" x14ac:dyDescent="0.4">
      <c r="B21" s="2" t="s">
        <v>35</v>
      </c>
      <c r="C21" s="3">
        <v>2</v>
      </c>
      <c r="D21" s="10" t="s">
        <v>36</v>
      </c>
      <c r="E21" s="2" t="s">
        <v>15</v>
      </c>
      <c r="F21" s="2" t="s">
        <v>37</v>
      </c>
      <c r="G21" s="2" t="s">
        <v>22</v>
      </c>
      <c r="H21" s="2" t="s">
        <v>17</v>
      </c>
      <c r="I21" s="2" t="s">
        <v>38</v>
      </c>
    </row>
    <row r="22" spans="2:9" x14ac:dyDescent="0.4">
      <c r="B22" s="2" t="s">
        <v>39</v>
      </c>
      <c r="C22" s="3">
        <v>1</v>
      </c>
      <c r="D22" s="10" t="s">
        <v>40</v>
      </c>
      <c r="E22" s="2" t="s">
        <v>41</v>
      </c>
      <c r="F22" s="2" t="s">
        <v>42</v>
      </c>
      <c r="G22" s="3"/>
      <c r="H22" s="2" t="s">
        <v>23</v>
      </c>
      <c r="I22" s="2" t="s">
        <v>43</v>
      </c>
    </row>
    <row r="23" spans="2:9" x14ac:dyDescent="0.4">
      <c r="B23" s="2" t="s">
        <v>44</v>
      </c>
      <c r="C23" s="3">
        <v>1</v>
      </c>
      <c r="D23" s="10" t="s">
        <v>45</v>
      </c>
      <c r="E23" s="2" t="s">
        <v>15</v>
      </c>
      <c r="F23" s="2" t="s">
        <v>46</v>
      </c>
      <c r="G23" s="3"/>
      <c r="H23" s="2" t="s">
        <v>17</v>
      </c>
      <c r="I23" s="2" t="s">
        <v>38</v>
      </c>
    </row>
    <row r="24" spans="2:9" x14ac:dyDescent="0.4">
      <c r="B24" s="2" t="s">
        <v>75</v>
      </c>
      <c r="C24" s="3">
        <v>1</v>
      </c>
      <c r="D24" s="10" t="s">
        <v>76</v>
      </c>
      <c r="E24" s="2" t="s">
        <v>77</v>
      </c>
      <c r="F24" s="2" t="s">
        <v>78</v>
      </c>
      <c r="G24" s="3"/>
      <c r="H24" s="2" t="s">
        <v>17</v>
      </c>
      <c r="I24" s="2" t="s">
        <v>79</v>
      </c>
    </row>
    <row r="25" spans="2:9" x14ac:dyDescent="0.4">
      <c r="B25" s="2" t="s">
        <v>85</v>
      </c>
      <c r="C25" s="3">
        <v>2</v>
      </c>
      <c r="D25" s="10" t="s">
        <v>86</v>
      </c>
      <c r="E25" s="2" t="s">
        <v>77</v>
      </c>
      <c r="F25" s="2" t="s">
        <v>87</v>
      </c>
      <c r="G25" s="2" t="s">
        <v>22</v>
      </c>
      <c r="H25" s="2" t="s">
        <v>88</v>
      </c>
      <c r="I25" s="2" t="s">
        <v>89</v>
      </c>
    </row>
    <row r="26" spans="2:9" x14ac:dyDescent="0.4">
      <c r="B26" s="2" t="s">
        <v>90</v>
      </c>
      <c r="C26" s="3">
        <v>1</v>
      </c>
      <c r="D26" s="10" t="s">
        <v>91</v>
      </c>
      <c r="E26" s="2" t="s">
        <v>77</v>
      </c>
      <c r="F26" s="2" t="s">
        <v>92</v>
      </c>
      <c r="G26" s="3"/>
      <c r="H26" s="2" t="s">
        <v>88</v>
      </c>
      <c r="I26" s="2" t="s">
        <v>89</v>
      </c>
    </row>
    <row r="27" spans="2:9" x14ac:dyDescent="0.4">
      <c r="B27" s="2" t="s">
        <v>93</v>
      </c>
      <c r="C27" s="3">
        <v>1</v>
      </c>
      <c r="D27" s="10" t="s">
        <v>94</v>
      </c>
      <c r="E27" s="2" t="s">
        <v>77</v>
      </c>
      <c r="F27" s="2" t="s">
        <v>95</v>
      </c>
      <c r="G27" s="3"/>
      <c r="H27" s="2" t="s">
        <v>88</v>
      </c>
      <c r="I27" s="2" t="s">
        <v>89</v>
      </c>
    </row>
    <row r="28" spans="2:9" x14ac:dyDescent="0.4">
      <c r="B28" s="2" t="s">
        <v>80</v>
      </c>
      <c r="C28" s="3">
        <v>1</v>
      </c>
      <c r="D28" s="10" t="s">
        <v>81</v>
      </c>
      <c r="E28" s="2" t="s">
        <v>82</v>
      </c>
      <c r="F28" s="2" t="s">
        <v>81</v>
      </c>
      <c r="G28" s="3"/>
      <c r="H28" s="2" t="s">
        <v>83</v>
      </c>
      <c r="I28" s="2" t="s">
        <v>84</v>
      </c>
    </row>
    <row r="29" spans="2:9" x14ac:dyDescent="0.4">
      <c r="B29" s="2" t="s">
        <v>96</v>
      </c>
      <c r="C29" s="3">
        <v>4</v>
      </c>
      <c r="D29" s="10" t="s">
        <v>97</v>
      </c>
      <c r="E29" s="2" t="s">
        <v>98</v>
      </c>
      <c r="F29" s="2" t="s">
        <v>97</v>
      </c>
      <c r="G29" s="2" t="s">
        <v>22</v>
      </c>
      <c r="H29" s="2" t="s">
        <v>99</v>
      </c>
      <c r="I29" s="2" t="s">
        <v>100</v>
      </c>
    </row>
    <row r="30" spans="2:9" ht="37.5" x14ac:dyDescent="0.4">
      <c r="B30" s="2" t="s">
        <v>101</v>
      </c>
      <c r="C30" s="3">
        <v>4</v>
      </c>
      <c r="D30" s="10" t="s">
        <v>157</v>
      </c>
      <c r="E30" s="2" t="s">
        <v>155</v>
      </c>
      <c r="F30" s="2" t="s">
        <v>157</v>
      </c>
      <c r="G30" s="2" t="s">
        <v>22</v>
      </c>
      <c r="H30" s="2" t="s">
        <v>158</v>
      </c>
      <c r="I30" s="2" t="s">
        <v>102</v>
      </c>
    </row>
    <row r="31" spans="2:9" x14ac:dyDescent="0.4">
      <c r="B31" s="2" t="s">
        <v>131</v>
      </c>
      <c r="C31" s="3">
        <v>1</v>
      </c>
      <c r="D31" s="10" t="s">
        <v>132</v>
      </c>
      <c r="E31" s="2" t="s">
        <v>133</v>
      </c>
      <c r="F31" s="2" t="s">
        <v>132</v>
      </c>
      <c r="G31" s="3"/>
      <c r="H31" s="2" t="s">
        <v>134</v>
      </c>
      <c r="I31" s="2" t="s">
        <v>135</v>
      </c>
    </row>
    <row r="32" spans="2:9" x14ac:dyDescent="0.4">
      <c r="B32" s="2" t="s">
        <v>47</v>
      </c>
      <c r="C32" s="3">
        <v>1</v>
      </c>
      <c r="D32" s="10" t="s">
        <v>48</v>
      </c>
      <c r="E32" s="2" t="s">
        <v>49</v>
      </c>
      <c r="F32" s="2" t="s">
        <v>50</v>
      </c>
      <c r="G32" s="3"/>
      <c r="H32" s="2" t="s">
        <v>51</v>
      </c>
      <c r="I32" s="2" t="s">
        <v>52</v>
      </c>
    </row>
    <row r="33" spans="2:9" x14ac:dyDescent="0.4">
      <c r="B33" s="2" t="s">
        <v>53</v>
      </c>
      <c r="C33" s="3">
        <v>1</v>
      </c>
      <c r="D33" s="10" t="s">
        <v>152</v>
      </c>
      <c r="E33" s="2" t="s">
        <v>49</v>
      </c>
      <c r="F33" s="2" t="s">
        <v>54</v>
      </c>
      <c r="G33" s="3"/>
      <c r="H33" s="2" t="s">
        <v>55</v>
      </c>
      <c r="I33" s="2" t="s">
        <v>56</v>
      </c>
    </row>
    <row r="34" spans="2:9" x14ac:dyDescent="0.4">
      <c r="B34" s="2" t="s">
        <v>57</v>
      </c>
      <c r="C34" s="3">
        <v>1</v>
      </c>
      <c r="D34" s="10" t="s">
        <v>58</v>
      </c>
      <c r="E34" s="2" t="s">
        <v>156</v>
      </c>
      <c r="F34" s="2" t="s">
        <v>58</v>
      </c>
      <c r="G34" s="3"/>
      <c r="H34" s="2" t="s">
        <v>59</v>
      </c>
      <c r="I34" s="2" t="s">
        <v>60</v>
      </c>
    </row>
    <row r="35" spans="2:9" x14ac:dyDescent="0.4">
      <c r="B35" s="2" t="s">
        <v>61</v>
      </c>
      <c r="C35" s="3">
        <v>1</v>
      </c>
      <c r="D35" s="10" t="s">
        <v>62</v>
      </c>
      <c r="E35" s="2" t="s">
        <v>63</v>
      </c>
      <c r="F35" s="2" t="s">
        <v>62</v>
      </c>
      <c r="G35" s="3"/>
      <c r="H35" s="2" t="s">
        <v>64</v>
      </c>
      <c r="I35" s="2" t="s">
        <v>65</v>
      </c>
    </row>
    <row r="36" spans="2:9" x14ac:dyDescent="0.4">
      <c r="B36" s="2" t="s">
        <v>142</v>
      </c>
      <c r="C36" s="3">
        <v>1</v>
      </c>
      <c r="D36" s="10" t="s">
        <v>143</v>
      </c>
      <c r="E36" s="2" t="s">
        <v>144</v>
      </c>
      <c r="F36" s="2" t="s">
        <v>143</v>
      </c>
      <c r="G36" s="3"/>
      <c r="H36" s="2" t="s">
        <v>145</v>
      </c>
      <c r="I36" s="2" t="s">
        <v>146</v>
      </c>
    </row>
    <row r="37" spans="2:9" ht="56.25" x14ac:dyDescent="0.4">
      <c r="B37" s="2" t="s">
        <v>8</v>
      </c>
      <c r="C37" s="3">
        <v>1</v>
      </c>
      <c r="D37" s="10" t="s">
        <v>9</v>
      </c>
      <c r="E37" s="2" t="s">
        <v>10</v>
      </c>
      <c r="F37" s="2" t="s">
        <v>9</v>
      </c>
      <c r="G37" s="3"/>
      <c r="H37" s="2" t="s">
        <v>11</v>
      </c>
      <c r="I37" s="2" t="s">
        <v>12</v>
      </c>
    </row>
    <row r="38" spans="2:9" x14ac:dyDescent="0.4">
      <c r="C38">
        <f>SUM(C9:C37)</f>
        <v>62</v>
      </c>
    </row>
    <row r="39" spans="2:9" x14ac:dyDescent="0.4">
      <c r="B39" s="5" t="s">
        <v>151</v>
      </c>
    </row>
    <row r="40" spans="2:9" x14ac:dyDescent="0.4">
      <c r="B40" s="8" t="s">
        <v>0</v>
      </c>
      <c r="C40" s="9" t="s">
        <v>1</v>
      </c>
      <c r="D40" s="9" t="s">
        <v>2</v>
      </c>
      <c r="E40" s="9" t="s">
        <v>3</v>
      </c>
      <c r="F40" s="9" t="s">
        <v>4</v>
      </c>
      <c r="G40" s="9" t="s">
        <v>5</v>
      </c>
      <c r="H40" s="9" t="s">
        <v>6</v>
      </c>
      <c r="I40" s="9" t="s">
        <v>7</v>
      </c>
    </row>
    <row r="41" spans="2:9" x14ac:dyDescent="0.4">
      <c r="B41" s="2" t="s">
        <v>123</v>
      </c>
      <c r="C41" s="3">
        <v>2</v>
      </c>
      <c r="D41" s="2" t="s">
        <v>22</v>
      </c>
      <c r="E41" s="2" t="s">
        <v>22</v>
      </c>
      <c r="F41" s="2" t="s">
        <v>124</v>
      </c>
      <c r="G41" s="2" t="s">
        <v>26</v>
      </c>
      <c r="H41" s="2" t="s">
        <v>125</v>
      </c>
      <c r="I41" s="2" t="s">
        <v>126</v>
      </c>
    </row>
    <row r="42" spans="2:9" x14ac:dyDescent="0.4">
      <c r="B42" s="2" t="s">
        <v>24</v>
      </c>
      <c r="C42" s="3">
        <v>1</v>
      </c>
      <c r="D42" s="3"/>
      <c r="E42" s="3"/>
      <c r="F42" s="2" t="s">
        <v>25</v>
      </c>
      <c r="G42" s="2" t="s">
        <v>26</v>
      </c>
      <c r="H42" s="2" t="s">
        <v>17</v>
      </c>
      <c r="I42" s="2" t="s">
        <v>18</v>
      </c>
    </row>
    <row r="43" spans="2:9" ht="37.5" x14ac:dyDescent="0.4">
      <c r="B43" s="2" t="s">
        <v>66</v>
      </c>
      <c r="C43" s="3">
        <v>1</v>
      </c>
      <c r="D43" s="2" t="s">
        <v>67</v>
      </c>
      <c r="E43" s="2" t="s">
        <v>68</v>
      </c>
      <c r="F43" s="2" t="s">
        <v>67</v>
      </c>
      <c r="G43" s="2" t="s">
        <v>26</v>
      </c>
      <c r="H43" s="2" t="s">
        <v>69</v>
      </c>
      <c r="I43" s="2" t="s">
        <v>70</v>
      </c>
    </row>
    <row r="44" spans="2:9" ht="37.5" x14ac:dyDescent="0.4">
      <c r="B44" s="2" t="s">
        <v>71</v>
      </c>
      <c r="C44" s="3">
        <v>2</v>
      </c>
      <c r="D44" s="2" t="s">
        <v>72</v>
      </c>
      <c r="E44" s="2" t="s">
        <v>68</v>
      </c>
      <c r="F44" s="2" t="s">
        <v>72</v>
      </c>
      <c r="G44" s="2" t="s">
        <v>26</v>
      </c>
      <c r="H44" s="2" t="s">
        <v>73</v>
      </c>
      <c r="I44" s="2" t="s">
        <v>74</v>
      </c>
    </row>
    <row r="45" spans="2:9" ht="37.5" x14ac:dyDescent="0.4">
      <c r="B45" s="2" t="s">
        <v>136</v>
      </c>
      <c r="C45" s="3">
        <v>9</v>
      </c>
      <c r="D45" s="2" t="s">
        <v>137</v>
      </c>
      <c r="E45" s="2" t="s">
        <v>22</v>
      </c>
      <c r="F45" s="2" t="s">
        <v>137</v>
      </c>
      <c r="G45" s="2" t="s">
        <v>138</v>
      </c>
      <c r="H45" s="2" t="s">
        <v>137</v>
      </c>
      <c r="I45" s="2" t="s">
        <v>139</v>
      </c>
    </row>
    <row r="46" spans="2:9" x14ac:dyDescent="0.4">
      <c r="B46" s="2" t="s">
        <v>140</v>
      </c>
      <c r="C46" s="3">
        <v>7</v>
      </c>
      <c r="D46" s="2" t="s">
        <v>137</v>
      </c>
      <c r="E46" s="2" t="s">
        <v>22</v>
      </c>
      <c r="F46" s="2" t="s">
        <v>137</v>
      </c>
      <c r="G46" s="2" t="s">
        <v>138</v>
      </c>
      <c r="H46" s="2" t="s">
        <v>137</v>
      </c>
      <c r="I46" s="2" t="s">
        <v>141</v>
      </c>
    </row>
  </sheetData>
  <phoneticPr fontId="1"/>
  <conditionalFormatting sqref="D2:D5">
    <cfRule type="cellIs" dxfId="1" priority="1" operator="equal">
      <formula>"NG"</formula>
    </cfRule>
    <cfRule type="cellIs" dxfId="0" priority="2" operator="equal">
      <formula>"OK"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SCO-M5SNRF9160-B_BOM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yuna digick</dc:creator>
  <cp:lastModifiedBy>yuna digick</cp:lastModifiedBy>
  <dcterms:created xsi:type="dcterms:W3CDTF">2021-02-05T03:25:49Z</dcterms:created>
  <dcterms:modified xsi:type="dcterms:W3CDTF">2021-11-30T08:12:32Z</dcterms:modified>
</cp:coreProperties>
</file>